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S:\ANC\Temporary\Hperfetta\Altamura 1_BH-74995_Data Upload_6-7-2017\"/>
    </mc:Choice>
  </mc:AlternateContent>
  <xr:revisionPtr revIDLastSave="0" documentId="13_ncr:1_{3854967B-FF18-4DBE-9280-28DFBA4F6F73}" xr6:coauthVersionLast="40" xr6:coauthVersionMax="40" xr10:uidLastSave="{00000000-0000-0000-0000-000000000000}"/>
  <bookViews>
    <workbookView xWindow="0" yWindow="0" windowWidth="28800" windowHeight="13365" xr2:uid="{00000000-000D-0000-FFFF-FFFF00000000}"/>
  </bookViews>
  <sheets>
    <sheet name="Report" sheetId="1" r:id="rId1"/>
    <sheet name="Config" sheetId="2" r:id="rId2"/>
  </sheets>
  <definedNames>
    <definedName name="_xlnm.Print_Area" localSheetId="0">Report!$A$1:$L$10</definedName>
  </definedName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1" l="1"/>
  <c r="M9" i="1"/>
  <c r="M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yanw</author>
  </authors>
  <commentList>
    <comment ref="E2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 shapeId="0" xr:uid="{00000000-0006-0000-0100-000003000000}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<sst xmlns="http://schemas.openxmlformats.org/spreadsheetml/2006/main" count="53" uniqueCount="40">
  <si>
    <t>Report</t>
  </si>
  <si>
    <t>A1</t>
  </si>
  <si>
    <t xml:space="preserve">Project #:  </t>
  </si>
  <si>
    <t>Client ID</t>
  </si>
  <si>
    <t>Lab ID</t>
  </si>
  <si>
    <t>Sample</t>
  </si>
  <si>
    <t>NSO</t>
  </si>
  <si>
    <t>ARO</t>
  </si>
  <si>
    <t>SAT</t>
  </si>
  <si>
    <t>ASPH</t>
  </si>
  <si>
    <t>%</t>
  </si>
  <si>
    <t>INFO</t>
  </si>
  <si>
    <t>Name</t>
  </si>
  <si>
    <t>Range Start</t>
  </si>
  <si>
    <t>Range End</t>
  </si>
  <si>
    <t>Format</t>
  </si>
  <si>
    <t>PAGE</t>
  </si>
  <si>
    <t>Sample display distance</t>
  </si>
  <si>
    <t>Max samples in one page</t>
  </si>
  <si>
    <t>Tick</t>
  </si>
  <si>
    <t>File</t>
  </si>
  <si>
    <t>MPLC_[T]_[P]_[d=yymmdd].xls</t>
  </si>
  <si>
    <t>ROW</t>
  </si>
  <si>
    <t>MPLC</t>
  </si>
  <si>
    <r>
      <t>Geochemical Services Group</t>
    </r>
    <r>
      <rPr>
        <sz val="6"/>
        <rFont val="Arial"/>
        <family val="2"/>
      </rPr>
      <t>, 143 Vision Park Blvd., Shenandoah, Texas 77384  •  Phone: 281-681-2200  •  Fax: 281-681-0326  •  Email: geocheminfo@weatherfordlabs.com</t>
    </r>
  </si>
  <si>
    <t>evap loss</t>
  </si>
  <si>
    <t>Depth</t>
  </si>
  <si>
    <t>Well:</t>
  </si>
  <si>
    <t>Company:</t>
  </si>
  <si>
    <t>Weight(g)</t>
  </si>
  <si>
    <t>L40</t>
  </si>
  <si>
    <t>US197090</t>
  </si>
  <si>
    <t>CP356137</t>
  </si>
  <si>
    <t>7140.00 - 7200.00</t>
  </si>
  <si>
    <t>US197091</t>
  </si>
  <si>
    <t>CP356138</t>
  </si>
  <si>
    <t>7280.00 - 7320.00</t>
  </si>
  <si>
    <t>CONOCOPHILLIPS</t>
  </si>
  <si>
    <t>ALTAMURA 1</t>
  </si>
  <si>
    <t>BH-74995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</si>
</sst>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5" x14ac:knownFonts="1">
    <font>
      <sz val="10"/>
      <name val="Arial"/>
    </font>
    <font>
      <b/>
      <sz val="12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name val="Arial"/>
      <family val="2"/>
    </font>
    <font>
      <b/>
      <sz val="10"/>
      <color indexed="46"/>
      <name val="Arial"/>
      <family val="2"/>
    </font>
    <font>
      <b/>
      <sz val="14"/>
      <name val="Arial"/>
      <family val="2"/>
    </font>
    <font>
      <sz val="6"/>
      <name val="Arial"/>
      <family val="2"/>
    </font>
    <font>
      <b/>
      <sz val="6"/>
      <color indexed="10"/>
      <name val="Arial"/>
      <family val="2"/>
    </font>
    <font>
      <b/>
      <sz val="10"/>
      <color indexed="43"/>
      <name val="Arial"/>
      <family val="2"/>
    </font>
    <font>
      <sz val="10"/>
      <color indexed="4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3" fillId="0" borderId="0" xfId="0" applyFont="1"/>
    <xf numFmtId="2" fontId="0" fillId="0" borderId="0" xfId="0" applyNumberFormat="1"/>
    <xf numFmtId="2" fontId="3" fillId="0" borderId="0" xfId="0" applyNumberFormat="1" applyFont="1"/>
    <xf numFmtId="2" fontId="4" fillId="0" borderId="0" xfId="1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/>
    </xf>
    <xf numFmtId="0" fontId="3" fillId="3" borderId="0" xfId="0" applyFont="1" applyFill="1"/>
    <xf numFmtId="0" fontId="4" fillId="4" borderId="2" xfId="1" applyFont="1" applyFill="1" applyBorder="1" applyAlignment="1">
      <alignment horizontal="center"/>
    </xf>
    <xf numFmtId="164" fontId="4" fillId="4" borderId="2" xfId="1" applyNumberFormat="1" applyFont="1" applyFill="1" applyBorder="1" applyAlignment="1">
      <alignment horizontal="center" wrapText="1"/>
    </xf>
    <xf numFmtId="2" fontId="4" fillId="4" borderId="2" xfId="1" applyNumberFormat="1" applyFont="1" applyFill="1" applyBorder="1" applyAlignment="1">
      <alignment horizontal="center" wrapText="1"/>
    </xf>
    <xf numFmtId="0" fontId="8" fillId="3" borderId="0" xfId="0" applyFont="1" applyFill="1"/>
    <xf numFmtId="0" fontId="4" fillId="5" borderId="2" xfId="1" applyFont="1" applyFill="1" applyBorder="1" applyAlignment="1">
      <alignment horizontal="center"/>
    </xf>
    <xf numFmtId="164" fontId="4" fillId="5" borderId="2" xfId="1" applyNumberFormat="1" applyFont="1" applyFill="1" applyBorder="1" applyAlignment="1">
      <alignment horizontal="center" wrapText="1"/>
    </xf>
    <xf numFmtId="2" fontId="4" fillId="5" borderId="2" xfId="1" applyNumberFormat="1" applyFont="1" applyFill="1" applyBorder="1" applyAlignment="1">
      <alignment horizontal="center" wrapText="1"/>
    </xf>
    <xf numFmtId="0" fontId="3" fillId="6" borderId="0" xfId="0" applyFont="1" applyFill="1"/>
    <xf numFmtId="2" fontId="9" fillId="7" borderId="4" xfId="1" applyNumberFormat="1" applyFont="1" applyFill="1" applyBorder="1" applyAlignment="1">
      <alignment horizontal="center"/>
    </xf>
    <xf numFmtId="2" fontId="9" fillId="7" borderId="3" xfId="1" applyNumberFormat="1" applyFont="1" applyFill="1" applyBorder="1" applyAlignment="1">
      <alignment horizontal="center"/>
    </xf>
    <xf numFmtId="0" fontId="5" fillId="0" borderId="0" xfId="0" applyFont="1" applyAlignment="1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/>
    <xf numFmtId="0" fontId="1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12" fillId="0" borderId="0" xfId="0" applyFont="1" applyAlignment="1">
      <alignment horizontal="center" vertical="top"/>
    </xf>
    <xf numFmtId="2" fontId="9" fillId="7" borderId="5" xfId="1" applyNumberFormat="1" applyFont="1" applyFill="1" applyBorder="1" applyAlignment="1">
      <alignment horizontal="center"/>
    </xf>
    <xf numFmtId="0" fontId="13" fillId="7" borderId="6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top"/>
    </xf>
    <xf numFmtId="0" fontId="14" fillId="0" borderId="0" xfId="0" applyFont="1"/>
    <xf numFmtId="0" fontId="14" fillId="0" borderId="0" xfId="0" applyFont="1" applyBorder="1"/>
    <xf numFmtId="0" fontId="5" fillId="3" borderId="7" xfId="0" applyFont="1" applyFill="1" applyBorder="1" applyAlignment="1">
      <alignment horizontal="right"/>
    </xf>
    <xf numFmtId="0" fontId="5" fillId="3" borderId="8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right"/>
    </xf>
    <xf numFmtId="0" fontId="5" fillId="3" borderId="8" xfId="0" applyFont="1" applyFill="1" applyBorder="1"/>
    <xf numFmtId="0" fontId="5" fillId="3" borderId="5" xfId="0" applyFont="1" applyFill="1" applyBorder="1" applyAlignment="1">
      <alignment horizontal="right"/>
    </xf>
    <xf numFmtId="0" fontId="5" fillId="3" borderId="9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right"/>
    </xf>
    <xf numFmtId="0" fontId="5" fillId="3" borderId="9" xfId="0" applyFont="1" applyFill="1" applyBorder="1"/>
    <xf numFmtId="0" fontId="9" fillId="7" borderId="7" xfId="1" applyFont="1" applyFill="1" applyBorder="1" applyAlignment="1">
      <alignment horizontal="center" vertical="center"/>
    </xf>
    <xf numFmtId="0" fontId="9" fillId="7" borderId="5" xfId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0" fontId="5" fillId="3" borderId="9" xfId="0" applyFont="1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1352550</xdr:colOff>
      <xdr:row>1</xdr:row>
      <xdr:rowOff>133350</xdr:rowOff>
    </xdr:to>
    <xdr:pic>
      <xdr:nvPicPr>
        <xdr:cNvPr id="1069" name="Picture 35" descr="weatherford_logo-blk2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39"/>
  <sheetViews>
    <sheetView showGridLines="0" tabSelected="1" zoomScaleNormal="100" zoomScaleSheetLayoutView="100" workbookViewId="0">
      <selection activeCell="A8" sqref="A8:XFD8"/>
    </sheetView>
  </sheetViews>
  <sheetFormatPr defaultRowHeight="12.75" customHeight="1" x14ac:dyDescent="0.2"/>
  <cols>
    <col min="1" max="1" width="20.7109375" customWidth="1"/>
    <col min="2" max="2" width="16.7109375" style="2" customWidth="1"/>
    <col min="3" max="3" width="20" style="2" customWidth="1"/>
    <col min="4" max="7" width="10.7109375" style="2" customWidth="1"/>
    <col min="8" max="8" width="10.7109375" customWidth="1"/>
    <col min="9" max="12" width="9.7109375" customWidth="1"/>
    <col min="13" max="13" width="9.7109375" style="21" customWidth="1"/>
  </cols>
  <sheetData>
    <row r="1" spans="1:255" ht="43.5" customHeight="1" x14ac:dyDescent="0.25">
      <c r="A1" s="21"/>
      <c r="B1" s="21"/>
      <c r="C1" s="21"/>
      <c r="D1"/>
      <c r="E1"/>
      <c r="F1"/>
      <c r="G1"/>
      <c r="I1" s="22"/>
      <c r="J1" s="22"/>
      <c r="K1" s="22"/>
      <c r="L1" s="22"/>
      <c r="M1" s="35" t="s">
        <v>23</v>
      </c>
      <c r="N1" s="22"/>
      <c r="O1" s="22"/>
      <c r="P1" s="23"/>
      <c r="Q1" s="22"/>
      <c r="R1" s="22"/>
      <c r="S1" s="22"/>
      <c r="T1" s="22"/>
      <c r="U1" s="22"/>
      <c r="V1" s="24"/>
    </row>
    <row r="2" spans="1:255" s="1" customFormat="1" ht="15.75" customHeight="1" x14ac:dyDescent="0.25">
      <c r="A2" s="25"/>
      <c r="B2" s="25"/>
      <c r="C2" s="25"/>
      <c r="F2" s="26"/>
      <c r="G2" s="38"/>
      <c r="H2" s="39" t="s">
        <v>39</v>
      </c>
      <c r="I2" s="39"/>
      <c r="J2" s="39" t="s">
        <v>39</v>
      </c>
      <c r="K2" s="27"/>
      <c r="L2" s="27"/>
      <c r="M2" s="36"/>
      <c r="N2" s="27"/>
      <c r="O2" s="27"/>
      <c r="P2" s="27"/>
      <c r="Q2" s="27"/>
      <c r="R2" s="27"/>
      <c r="S2" s="27"/>
      <c r="T2" s="27"/>
      <c r="U2" s="27"/>
    </row>
    <row r="3" spans="1:255" s="9" customFormat="1" ht="12.75" customHeight="1" x14ac:dyDescent="0.2">
      <c r="A3" s="40" t="s">
        <v>28</v>
      </c>
      <c r="B3" s="41" t="s">
        <v>37</v>
      </c>
      <c r="C3" s="41"/>
      <c r="D3" s="42"/>
      <c r="E3" s="42"/>
      <c r="F3" s="41"/>
      <c r="G3" s="43"/>
      <c r="H3" s="43"/>
      <c r="I3" s="43"/>
      <c r="J3" s="42" t="s">
        <v>2</v>
      </c>
      <c r="K3" s="50" t="str">
        <f>H2&amp;" / "&amp;J2</f>
        <v>BH-74995 / BH-74995</v>
      </c>
      <c r="L3" s="51"/>
      <c r="M3" s="52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</row>
    <row r="4" spans="1:255" s="9" customFormat="1" ht="12.75" customHeight="1" x14ac:dyDescent="0.2">
      <c r="A4" s="44" t="s">
        <v>27</v>
      </c>
      <c r="B4" s="45" t="s">
        <v>38</v>
      </c>
      <c r="C4" s="45"/>
      <c r="D4" s="46"/>
      <c r="E4" s="46"/>
      <c r="F4" s="45"/>
      <c r="G4" s="47"/>
      <c r="H4" s="47"/>
      <c r="I4" s="47"/>
      <c r="J4" s="46"/>
      <c r="K4" s="53"/>
      <c r="L4" s="54"/>
      <c r="M4" s="55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</row>
    <row r="5" spans="1:255" s="1" customFormat="1" ht="12.75" customHeight="1" x14ac:dyDescent="0.2">
      <c r="B5" s="3"/>
      <c r="C5" s="3"/>
      <c r="D5" s="3"/>
      <c r="E5" s="3"/>
      <c r="F5" s="3"/>
      <c r="G5" s="3"/>
      <c r="M5" s="2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s="1" customFormat="1" ht="12.75" customHeight="1" x14ac:dyDescent="0.2">
      <c r="A6" s="48" t="s">
        <v>3</v>
      </c>
      <c r="B6" s="48" t="s">
        <v>4</v>
      </c>
      <c r="C6" s="48" t="s">
        <v>26</v>
      </c>
      <c r="D6" s="18" t="s">
        <v>5</v>
      </c>
      <c r="E6" s="18" t="s">
        <v>8</v>
      </c>
      <c r="F6" s="18" t="s">
        <v>7</v>
      </c>
      <c r="G6" s="18" t="s">
        <v>6</v>
      </c>
      <c r="H6" s="18" t="s">
        <v>9</v>
      </c>
      <c r="I6" s="18" t="s">
        <v>10</v>
      </c>
      <c r="J6" s="18" t="s">
        <v>10</v>
      </c>
      <c r="K6" s="18" t="s">
        <v>10</v>
      </c>
      <c r="L6" s="18" t="s">
        <v>10</v>
      </c>
      <c r="M6" s="33" t="s">
        <v>10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spans="1:255" s="1" customFormat="1" ht="12.75" customHeight="1" x14ac:dyDescent="0.2">
      <c r="A7" s="49"/>
      <c r="B7" s="49"/>
      <c r="C7" s="49"/>
      <c r="D7" s="19" t="s">
        <v>29</v>
      </c>
      <c r="E7" s="19" t="s">
        <v>29</v>
      </c>
      <c r="F7" s="19" t="s">
        <v>29</v>
      </c>
      <c r="G7" s="19" t="s">
        <v>29</v>
      </c>
      <c r="H7" s="19" t="s">
        <v>29</v>
      </c>
      <c r="I7" s="19" t="s">
        <v>8</v>
      </c>
      <c r="J7" s="19" t="s">
        <v>7</v>
      </c>
      <c r="K7" s="19" t="s">
        <v>6</v>
      </c>
      <c r="L7" s="32" t="s">
        <v>9</v>
      </c>
      <c r="M7" s="34" t="s">
        <v>25</v>
      </c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</row>
    <row r="8" spans="1:255" s="13" customFormat="1" ht="12.75" customHeight="1" x14ac:dyDescent="0.2">
      <c r="A8" s="10" t="s">
        <v>31</v>
      </c>
      <c r="B8" s="10" t="s">
        <v>32</v>
      </c>
      <c r="C8" s="10" t="s">
        <v>33</v>
      </c>
      <c r="D8" s="11">
        <v>3.5200000000000002E-2</v>
      </c>
      <c r="E8" s="11">
        <v>1.21E-2</v>
      </c>
      <c r="F8" s="11">
        <v>2.8E-3</v>
      </c>
      <c r="G8" s="11">
        <v>9.7999999999999997E-3</v>
      </c>
      <c r="H8" s="11">
        <v>3.7000000000000002E-3</v>
      </c>
      <c r="I8" s="12">
        <v>34.3748</v>
      </c>
      <c r="J8" s="12">
        <v>7.9546999999999999</v>
      </c>
      <c r="K8" s="12">
        <v>27.840699999999998</v>
      </c>
      <c r="L8" s="12">
        <v>10.511799999999999</v>
      </c>
      <c r="M8" s="12">
        <f t="shared" ref="M8:M9" si="0">IF(OR(I8&gt;0,J8&gt;0,K8&gt;0,L8&gt;0),100-SUM(I8:L8),"")</f>
        <v>19.318000000000012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</row>
    <row r="9" spans="1:255" s="17" customFormat="1" ht="12.75" customHeight="1" x14ac:dyDescent="0.2">
      <c r="A9" s="14" t="s">
        <v>34</v>
      </c>
      <c r="B9" s="14" t="s">
        <v>35</v>
      </c>
      <c r="C9" s="14" t="s">
        <v>36</v>
      </c>
      <c r="D9" s="15">
        <v>3.2199999999999999E-2</v>
      </c>
      <c r="E9" s="15">
        <v>0.01</v>
      </c>
      <c r="F9" s="15">
        <v>2.8E-3</v>
      </c>
      <c r="G9" s="15">
        <v>8.3999999999999995E-3</v>
      </c>
      <c r="H9" s="15">
        <v>4.8999999999999998E-3</v>
      </c>
      <c r="I9" s="16">
        <v>31.055700000000002</v>
      </c>
      <c r="J9" s="16">
        <v>8.6952999999999996</v>
      </c>
      <c r="K9" s="16">
        <v>26.087</v>
      </c>
      <c r="L9" s="16">
        <v>15.2173</v>
      </c>
      <c r="M9" s="16">
        <f t="shared" si="0"/>
        <v>18.944699999999997</v>
      </c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</row>
    <row r="10" spans="1:255" s="17" customFormat="1" ht="12.75" customHeight="1" x14ac:dyDescent="0.2">
      <c r="A10" s="8"/>
      <c r="B10" s="8"/>
      <c r="C10" s="8"/>
      <c r="D10" s="7"/>
      <c r="E10" s="7"/>
      <c r="F10" s="7"/>
      <c r="G10" s="7"/>
      <c r="H10" s="7"/>
      <c r="I10" s="4"/>
      <c r="J10" s="4"/>
      <c r="K10" s="4"/>
      <c r="L10" s="4"/>
      <c r="M10" s="4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</row>
    <row r="11" spans="1:255" s="9" customFormat="1" ht="12.75" customHeight="1" x14ac:dyDescent="0.2">
      <c r="A11" s="28"/>
      <c r="B11" s="29"/>
      <c r="C11" s="29"/>
      <c r="D11" s="29"/>
      <c r="E11" s="29"/>
      <c r="F11" s="31" t="s">
        <v>24</v>
      </c>
      <c r="G11" s="29"/>
      <c r="H11" s="29"/>
      <c r="I11" s="30"/>
      <c r="J11" s="29"/>
      <c r="K11" s="29"/>
      <c r="L11" s="29"/>
      <c r="M11" s="37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</row>
    <row r="12" spans="1:255" s="17" customFormat="1" ht="12.75" customHeight="1" x14ac:dyDescent="0.2">
      <c r="A12"/>
      <c r="B12" s="2"/>
      <c r="C12" s="2"/>
      <c r="D12" s="2"/>
      <c r="E12" s="2"/>
      <c r="F12" s="2"/>
      <c r="G12" s="2"/>
      <c r="H12"/>
      <c r="I12"/>
      <c r="J12"/>
      <c r="K12"/>
      <c r="L12"/>
      <c r="M12" s="21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</row>
    <row r="13" spans="1:255" s="9" customFormat="1" ht="12.75" customHeight="1" x14ac:dyDescent="0.2">
      <c r="A13"/>
      <c r="B13" s="2"/>
      <c r="C13" s="2"/>
      <c r="D13" s="2"/>
      <c r="E13" s="2"/>
      <c r="F13" s="2"/>
      <c r="G13" s="2"/>
      <c r="H13"/>
      <c r="I13"/>
      <c r="J13"/>
      <c r="K13"/>
      <c r="L13"/>
      <c r="M13" s="21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</row>
    <row r="14" spans="1:255" s="17" customFormat="1" ht="12.75" customHeight="1" x14ac:dyDescent="0.2">
      <c r="A14"/>
      <c r="B14" s="2"/>
      <c r="C14" s="2"/>
      <c r="D14" s="2"/>
      <c r="E14" s="2"/>
      <c r="F14" s="2"/>
      <c r="G14" s="2"/>
      <c r="H14"/>
      <c r="I14"/>
      <c r="J14"/>
      <c r="K14"/>
      <c r="L14"/>
      <c r="M14" s="21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</row>
    <row r="15" spans="1:255" s="9" customFormat="1" ht="12.75" customHeight="1" x14ac:dyDescent="0.2">
      <c r="A15"/>
      <c r="B15" s="2"/>
      <c r="C15" s="2"/>
      <c r="D15" s="2"/>
      <c r="E15" s="2"/>
      <c r="F15" s="2"/>
      <c r="G15" s="2"/>
      <c r="H15"/>
      <c r="I15"/>
      <c r="J15"/>
      <c r="K15"/>
      <c r="L15"/>
      <c r="M15" s="21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</row>
    <row r="16" spans="1:255" s="17" customFormat="1" ht="12.75" customHeight="1" x14ac:dyDescent="0.2">
      <c r="A16"/>
      <c r="B16" s="2"/>
      <c r="C16" s="2"/>
      <c r="D16" s="2"/>
      <c r="E16" s="2"/>
      <c r="F16" s="2"/>
      <c r="G16" s="2"/>
      <c r="H16"/>
      <c r="I16"/>
      <c r="J16"/>
      <c r="K16"/>
      <c r="L16"/>
      <c r="M16" s="21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</row>
    <row r="17" spans="1:255" s="9" customFormat="1" ht="12.75" customHeight="1" x14ac:dyDescent="0.2">
      <c r="A17"/>
      <c r="B17" s="2"/>
      <c r="C17" s="2"/>
      <c r="D17" s="2"/>
      <c r="E17" s="2"/>
      <c r="F17" s="2"/>
      <c r="G17" s="2"/>
      <c r="H17"/>
      <c r="I17"/>
      <c r="J17"/>
      <c r="K17"/>
      <c r="L17"/>
      <c r="M17" s="21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</row>
    <row r="18" spans="1:255" s="17" customFormat="1" ht="12.75" customHeight="1" x14ac:dyDescent="0.2">
      <c r="A18"/>
      <c r="B18" s="2"/>
      <c r="C18" s="2"/>
      <c r="D18" s="2"/>
      <c r="E18" s="2"/>
      <c r="F18" s="2"/>
      <c r="G18" s="2"/>
      <c r="H18"/>
      <c r="I18"/>
      <c r="J18"/>
      <c r="K18"/>
      <c r="L18"/>
      <c r="M18" s="21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</row>
    <row r="19" spans="1:255" s="9" customFormat="1" ht="12.75" customHeight="1" x14ac:dyDescent="0.2">
      <c r="A19"/>
      <c r="B19" s="2"/>
      <c r="C19" s="2"/>
      <c r="D19" s="2"/>
      <c r="E19" s="2"/>
      <c r="F19" s="2"/>
      <c r="G19" s="2"/>
      <c r="H19"/>
      <c r="I19"/>
      <c r="J19"/>
      <c r="K19"/>
      <c r="L19"/>
      <c r="M19" s="21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</row>
    <row r="20" spans="1:255" s="17" customFormat="1" ht="12.75" customHeight="1" x14ac:dyDescent="0.2">
      <c r="A20"/>
      <c r="B20" s="2"/>
      <c r="C20" s="2"/>
      <c r="D20" s="2"/>
      <c r="E20" s="2"/>
      <c r="F20" s="2"/>
      <c r="G20" s="2"/>
      <c r="H20"/>
      <c r="I20"/>
      <c r="J20"/>
      <c r="K20"/>
      <c r="L20"/>
      <c r="M20" s="21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</row>
    <row r="21" spans="1:255" s="9" customFormat="1" ht="12.75" customHeight="1" x14ac:dyDescent="0.2">
      <c r="A21"/>
      <c r="B21" s="2"/>
      <c r="C21" s="2"/>
      <c r="D21" s="2"/>
      <c r="E21" s="2"/>
      <c r="F21" s="2"/>
      <c r="G21" s="2"/>
      <c r="H21"/>
      <c r="I21"/>
      <c r="J21"/>
      <c r="K21"/>
      <c r="L21"/>
      <c r="M21" s="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</row>
    <row r="22" spans="1:255" s="17" customFormat="1" ht="12.75" customHeight="1" x14ac:dyDescent="0.2">
      <c r="A22"/>
      <c r="B22" s="2"/>
      <c r="C22" s="2"/>
      <c r="D22" s="2"/>
      <c r="E22" s="2"/>
      <c r="F22" s="2"/>
      <c r="G22" s="2"/>
      <c r="H22"/>
      <c r="I22"/>
      <c r="J22"/>
      <c r="K22"/>
      <c r="L22"/>
      <c r="M22" s="21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</row>
    <row r="23" spans="1:255" s="9" customFormat="1" ht="12.75" customHeight="1" x14ac:dyDescent="0.2">
      <c r="A23"/>
      <c r="B23" s="2"/>
      <c r="C23" s="2"/>
      <c r="D23" s="2"/>
      <c r="E23" s="2"/>
      <c r="F23" s="2"/>
      <c r="G23" s="2"/>
      <c r="H23"/>
      <c r="I23"/>
      <c r="J23"/>
      <c r="K23"/>
      <c r="L23"/>
      <c r="M23" s="21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</row>
    <row r="24" spans="1:255" s="17" customFormat="1" ht="12.75" customHeight="1" x14ac:dyDescent="0.2">
      <c r="A24"/>
      <c r="B24" s="2"/>
      <c r="C24" s="2"/>
      <c r="D24" s="2"/>
      <c r="E24" s="2"/>
      <c r="F24" s="2"/>
      <c r="G24" s="2"/>
      <c r="H24"/>
      <c r="I24"/>
      <c r="J24"/>
      <c r="K24"/>
      <c r="L24"/>
      <c r="M24" s="21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</row>
    <row r="25" spans="1:255" s="9" customFormat="1" ht="12.75" customHeight="1" x14ac:dyDescent="0.2">
      <c r="A25"/>
      <c r="B25" s="2"/>
      <c r="C25" s="2"/>
      <c r="D25" s="2"/>
      <c r="E25" s="2"/>
      <c r="F25" s="2"/>
      <c r="G25" s="2"/>
      <c r="H25"/>
      <c r="I25"/>
      <c r="J25"/>
      <c r="K25"/>
      <c r="L25"/>
      <c r="M25" s="21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</row>
    <row r="26" spans="1:255" s="17" customFormat="1" ht="12.75" customHeight="1" x14ac:dyDescent="0.2">
      <c r="A26"/>
      <c r="B26" s="2"/>
      <c r="C26" s="2"/>
      <c r="D26" s="2"/>
      <c r="E26" s="2"/>
      <c r="F26" s="2"/>
      <c r="G26" s="2"/>
      <c r="H26"/>
      <c r="I26"/>
      <c r="J26"/>
      <c r="K26"/>
      <c r="L26"/>
      <c r="M26" s="21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</row>
    <row r="27" spans="1:255" s="9" customFormat="1" ht="12.75" customHeight="1" x14ac:dyDescent="0.2">
      <c r="A27"/>
      <c r="B27" s="2"/>
      <c r="C27" s="2"/>
      <c r="D27" s="2"/>
      <c r="E27" s="2"/>
      <c r="F27" s="2"/>
      <c r="G27" s="2"/>
      <c r="H27"/>
      <c r="I27"/>
      <c r="J27"/>
      <c r="K27"/>
      <c r="L27"/>
      <c r="M27" s="21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</row>
    <row r="28" spans="1:255" s="17" customFormat="1" ht="12.75" customHeight="1" x14ac:dyDescent="0.2">
      <c r="A28"/>
      <c r="B28" s="2"/>
      <c r="C28" s="2"/>
      <c r="D28" s="2"/>
      <c r="E28" s="2"/>
      <c r="F28" s="2"/>
      <c r="G28" s="2"/>
      <c r="H28"/>
      <c r="I28"/>
      <c r="J28"/>
      <c r="K28"/>
      <c r="L28"/>
      <c r="M28" s="21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</row>
    <row r="29" spans="1:255" s="9" customFormat="1" ht="12.75" customHeight="1" x14ac:dyDescent="0.2">
      <c r="A29"/>
      <c r="B29" s="2"/>
      <c r="C29" s="2"/>
      <c r="D29" s="2"/>
      <c r="E29" s="2"/>
      <c r="F29" s="2"/>
      <c r="G29" s="2"/>
      <c r="H29"/>
      <c r="I29"/>
      <c r="J29"/>
      <c r="K29"/>
      <c r="L29"/>
      <c r="M29" s="21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</row>
    <row r="30" spans="1:255" s="17" customFormat="1" ht="12.75" customHeight="1" x14ac:dyDescent="0.2">
      <c r="A30"/>
      <c r="B30" s="2"/>
      <c r="C30" s="2"/>
      <c r="D30" s="2"/>
      <c r="E30" s="2"/>
      <c r="F30" s="2"/>
      <c r="G30" s="2"/>
      <c r="H30"/>
      <c r="I30"/>
      <c r="J30"/>
      <c r="K30"/>
      <c r="L30"/>
      <c r="M30" s="21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</row>
    <row r="31" spans="1:255" s="9" customFormat="1" ht="12.75" customHeight="1" x14ac:dyDescent="0.2">
      <c r="A31"/>
      <c r="B31" s="2"/>
      <c r="C31" s="2"/>
      <c r="D31" s="2"/>
      <c r="E31" s="2"/>
      <c r="F31" s="2"/>
      <c r="G31" s="2"/>
      <c r="H31"/>
      <c r="I31"/>
      <c r="J31"/>
      <c r="K31"/>
      <c r="L31"/>
      <c r="M31" s="2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</row>
    <row r="32" spans="1:255" s="17" customFormat="1" ht="12.75" customHeight="1" x14ac:dyDescent="0.2">
      <c r="A32"/>
      <c r="B32" s="2"/>
      <c r="C32" s="2"/>
      <c r="D32" s="2"/>
      <c r="E32" s="2"/>
      <c r="F32" s="2"/>
      <c r="G32" s="2"/>
      <c r="H32"/>
      <c r="I32"/>
      <c r="J32"/>
      <c r="K32"/>
      <c r="L32"/>
      <c r="M32" s="21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</row>
    <row r="33" spans="1:255" s="9" customFormat="1" ht="12.75" customHeight="1" x14ac:dyDescent="0.2">
      <c r="A33"/>
      <c r="B33" s="2"/>
      <c r="C33" s="2"/>
      <c r="D33" s="2"/>
      <c r="E33" s="2"/>
      <c r="F33" s="2"/>
      <c r="G33" s="2"/>
      <c r="H33"/>
      <c r="I33"/>
      <c r="J33"/>
      <c r="K33"/>
      <c r="L33"/>
      <c r="M33" s="21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</row>
    <row r="34" spans="1:255" s="17" customFormat="1" ht="12.75" customHeight="1" x14ac:dyDescent="0.2">
      <c r="A34"/>
      <c r="B34" s="2"/>
      <c r="C34" s="2"/>
      <c r="D34" s="2"/>
      <c r="E34" s="2"/>
      <c r="F34" s="2"/>
      <c r="G34" s="2"/>
      <c r="H34"/>
      <c r="I34"/>
      <c r="J34"/>
      <c r="K34"/>
      <c r="L34"/>
      <c r="M34" s="21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</row>
    <row r="35" spans="1:255" s="9" customFormat="1" ht="12.75" customHeight="1" x14ac:dyDescent="0.2">
      <c r="A35"/>
      <c r="B35" s="2"/>
      <c r="C35" s="2"/>
      <c r="D35" s="2"/>
      <c r="E35" s="2"/>
      <c r="F35" s="2"/>
      <c r="G35" s="2"/>
      <c r="H35"/>
      <c r="I35"/>
      <c r="J35"/>
      <c r="K35"/>
      <c r="L35"/>
      <c r="M35" s="21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</row>
    <row r="36" spans="1:255" s="17" customFormat="1" ht="12.75" customHeight="1" x14ac:dyDescent="0.2">
      <c r="A36"/>
      <c r="B36" s="2"/>
      <c r="C36" s="2"/>
      <c r="D36" s="2"/>
      <c r="E36" s="2"/>
      <c r="F36" s="2"/>
      <c r="G36" s="2"/>
      <c r="H36"/>
      <c r="I36"/>
      <c r="J36"/>
      <c r="K36"/>
      <c r="L36"/>
      <c r="M36" s="21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</row>
    <row r="37" spans="1:255" s="9" customFormat="1" ht="12.75" customHeight="1" x14ac:dyDescent="0.2">
      <c r="A37"/>
      <c r="B37" s="2"/>
      <c r="C37" s="2"/>
      <c r="D37" s="2"/>
      <c r="E37" s="2"/>
      <c r="F37" s="2"/>
      <c r="G37" s="2"/>
      <c r="H37"/>
      <c r="I37"/>
      <c r="J37"/>
      <c r="K37"/>
      <c r="L37"/>
      <c r="M37" s="21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</row>
    <row r="38" spans="1:255" s="1" customFormat="1" ht="12.75" customHeight="1" x14ac:dyDescent="0.2">
      <c r="A38"/>
      <c r="B38" s="2"/>
      <c r="C38" s="2"/>
      <c r="D38" s="2"/>
      <c r="E38" s="2"/>
      <c r="F38" s="2"/>
      <c r="G38" s="2"/>
      <c r="H38"/>
      <c r="I38"/>
      <c r="J38"/>
      <c r="K38"/>
      <c r="L38"/>
      <c r="M38" s="21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</row>
    <row r="39" spans="1:255" s="30" customFormat="1" ht="12.75" customHeight="1" x14ac:dyDescent="0.2">
      <c r="A39"/>
      <c r="B39" s="2"/>
      <c r="C39" s="2"/>
      <c r="D39" s="2"/>
      <c r="E39" s="2"/>
      <c r="F39" s="2"/>
      <c r="G39" s="2"/>
      <c r="H39"/>
      <c r="I39"/>
      <c r="J39"/>
      <c r="K39"/>
      <c r="L39"/>
      <c r="M39" s="21"/>
      <c r="N39" s="29"/>
      <c r="O39" s="29"/>
      <c r="P39" s="29"/>
      <c r="Q39" s="29"/>
      <c r="R39" s="29"/>
      <c r="S39" s="29"/>
      <c r="T39" s="29"/>
      <c r="U39" s="29"/>
      <c r="V39" s="29"/>
    </row>
  </sheetData>
  <mergeCells count="5">
    <mergeCell ref="A6:A7"/>
    <mergeCell ref="B6:B7"/>
    <mergeCell ref="K3:M3"/>
    <mergeCell ref="C6:C7"/>
    <mergeCell ref="K4:M4"/>
  </mergeCells>
  <phoneticPr fontId="0" type="noConversion"/>
  <pageMargins left="0.47" right="0.25" top="0.75" bottom="0.24" header="0.27" footer="0.43"/>
  <pageSetup scale="8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"/>
  <sheetViews>
    <sheetView workbookViewId="0">
      <selection activeCell="E11" sqref="E11"/>
    </sheetView>
  </sheetViews>
  <sheetFormatPr defaultRowHeight="12.75" x14ac:dyDescent="0.2"/>
  <cols>
    <col min="1" max="1" width="6.140625" bestFit="1" customWidth="1"/>
    <col min="2" max="2" width="7" bestFit="1" customWidth="1"/>
    <col min="3" max="3" width="11.7109375" bestFit="1" customWidth="1"/>
    <col min="4" max="4" width="10.85546875" bestFit="1" customWidth="1"/>
    <col min="5" max="5" width="28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5" customFormat="1" ht="12" customHeight="1" x14ac:dyDescent="0.2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</row>
    <row r="2" spans="1:8" s="6" customFormat="1" x14ac:dyDescent="0.2">
      <c r="A2" s="6" t="s">
        <v>11</v>
      </c>
      <c r="B2" s="6" t="s">
        <v>12</v>
      </c>
      <c r="C2" s="6" t="s">
        <v>13</v>
      </c>
      <c r="D2" s="6" t="s">
        <v>14</v>
      </c>
      <c r="E2" s="6" t="s">
        <v>15</v>
      </c>
      <c r="F2" s="6" t="s">
        <v>17</v>
      </c>
      <c r="G2" s="6" t="s">
        <v>18</v>
      </c>
      <c r="H2" s="6" t="s">
        <v>19</v>
      </c>
    </row>
    <row r="3" spans="1:8" s="20" customFormat="1" x14ac:dyDescent="0.2">
      <c r="A3" s="20" t="s">
        <v>16</v>
      </c>
      <c r="B3" s="20" t="s">
        <v>0</v>
      </c>
      <c r="C3" s="20" t="s">
        <v>1</v>
      </c>
      <c r="D3" s="20" t="s">
        <v>30</v>
      </c>
      <c r="E3" s="20" t="s">
        <v>22</v>
      </c>
      <c r="G3" s="20">
        <v>32</v>
      </c>
    </row>
    <row r="4" spans="1:8" s="20" customFormat="1" x14ac:dyDescent="0.2">
      <c r="A4" s="20" t="s">
        <v>20</v>
      </c>
      <c r="E4" s="20" t="s">
        <v>21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Report</vt:lpstr>
      <vt:lpstr>Config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Perfetta, Heather M</cp:lastModifiedBy>
  <cp:lastPrinted>2009-07-31T15:02:14Z</cp:lastPrinted>
  <dcterms:created xsi:type="dcterms:W3CDTF">2001-01-02T17:58:10Z</dcterms:created>
  <dcterms:modified xsi:type="dcterms:W3CDTF">2019-02-28T03:02:30Z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-350608065</vt:i4>
  </property>
  <property fmtid="{D5CDD505-2E9C-101B-9397-08002B2CF9AE}" pid="3" name="_EmailSubject">
    <vt:lpwstr>Corrected Landscape Image</vt:lpwstr>
  </property>
  <property fmtid="{D5CDD505-2E9C-101B-9397-08002B2CF9AE}" pid="4" name="_AuthorEmail">
    <vt:lpwstr>PeterS@brilabs.com</vt:lpwstr>
  </property>
  <property fmtid="{D5CDD505-2E9C-101B-9397-08002B2CF9AE}" pid="5" name="_AuthorEmailDisplayName">
    <vt:lpwstr>Peter Swetich</vt:lpwstr>
  </property>
  <property fmtid="{D5CDD505-2E9C-101B-9397-08002B2CF9AE}" pid="6" name="_ReviewingToolsShownOnce">
    <vt:lpwstr/>
  </property>
</Properties>
</file>